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 fullCalcOnLoad="1"/>
</workbook>
</file>

<file path=xl/calcChain.xml><?xml version="1.0" encoding="utf-8"?>
<calcChain xmlns="http://schemas.openxmlformats.org/spreadsheetml/2006/main">
  <c r="O8" i="2"/>
  <c r="P8"/>
  <c r="K8"/>
  <c r="P11"/>
  <c r="U9"/>
  <c r="T9"/>
  <c r="P9"/>
  <c r="O9"/>
  <c r="K9"/>
  <c r="J9"/>
  <c r="J8"/>
  <c r="U7"/>
  <c r="T7"/>
  <c r="P7"/>
  <c r="O7"/>
  <c r="K7"/>
  <c r="J7"/>
  <c r="U6"/>
  <c r="T6"/>
  <c r="P6"/>
  <c r="O6"/>
  <c r="L11" s="1"/>
  <c r="K6"/>
  <c r="J6"/>
</calcChain>
</file>

<file path=xl/sharedStrings.xml><?xml version="1.0" encoding="utf-8"?>
<sst xmlns="http://schemas.openxmlformats.org/spreadsheetml/2006/main" count="50" uniqueCount="37">
  <si>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</si>
  <si>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</si>
  <si>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</si>
  <si>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</si>
  <si>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</si>
  <si>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</si>
  <si>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</si>
  <si>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</si>
  <si>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</si>
  <si>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</si>
  <si>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</si>
  <si>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</si>
  <si>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</si>
  <si>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</si>
  <si>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板　　○
ブイ　○</t>
    <rPh sb="0" eb="1">
      <t>イタ</t>
    </rPh>
    <phoneticPr fontId="1"/>
  </si>
  <si>
    <t>50m
 選手コース</t>
    <rPh sb="5" eb="7">
      <t>センシュ</t>
    </rPh>
    <phoneticPr fontId="1"/>
  </si>
  <si>
    <t>100m
 選手コース</t>
    <rPh sb="6" eb="8">
      <t>センシュ</t>
    </rPh>
    <phoneticPr fontId="1"/>
  </si>
  <si>
    <t>板
ラスト2本板無し</t>
    <rPh sb="0" eb="1">
      <t>イタ</t>
    </rPh>
    <rPh sb="6" eb="7">
      <t>ホン</t>
    </rPh>
    <rPh sb="7" eb="8">
      <t>イタ</t>
    </rPh>
    <rPh sb="8" eb="9">
      <t>ナ</t>
    </rPh>
    <phoneticPr fontId="1"/>
  </si>
  <si>
    <t>各自　40分まで</t>
    <rPh sb="0" eb="2">
      <t>カクジ</t>
    </rPh>
    <rPh sb="5" eb="6">
      <t>フン</t>
    </rPh>
    <phoneticPr fontId="1"/>
  </si>
  <si>
    <t>ラスト2本板無しは、
残り20mスイム。</t>
    <rPh sb="4" eb="5">
      <t>ホン</t>
    </rPh>
    <rPh sb="5" eb="6">
      <t>イタ</t>
    </rPh>
    <rPh sb="6" eb="7">
      <t>ナ</t>
    </rPh>
    <rPh sb="11" eb="12">
      <t>ノコ</t>
    </rPh>
    <phoneticPr fontId="1"/>
  </si>
  <si>
    <t>スイム、キック</t>
    <phoneticPr fontId="1"/>
  </si>
  <si>
    <t>フォーム</t>
    <phoneticPr fontId="1"/>
  </si>
  <si>
    <t>フォーミング</t>
    <phoneticPr fontId="1"/>
  </si>
  <si>
    <t>フォーム
スピード</t>
    <phoneticPr fontId="1"/>
  </si>
  <si>
    <t>キック</t>
    <phoneticPr fontId="1"/>
  </si>
  <si>
    <t>プル</t>
    <phoneticPr fontId="1"/>
  </si>
  <si>
    <t>ハード</t>
    <phoneticPr fontId="1"/>
  </si>
  <si>
    <t>クール
ダウン</t>
    <phoneticPr fontId="1"/>
  </si>
  <si>
    <t>イージー</t>
    <phoneticPr fontId="1"/>
  </si>
  <si>
    <t>65→80％</t>
    <phoneticPr fontId="1"/>
  </si>
  <si>
    <t>70→80％</t>
    <phoneticPr fontId="1"/>
  </si>
  <si>
    <t>各自　30分まで</t>
    <rPh sb="0" eb="2">
      <t>カクジ</t>
    </rPh>
    <rPh sb="5" eb="6">
      <t>フン</t>
    </rPh>
    <phoneticPr fontId="1"/>
  </si>
  <si>
    <t>75→95％</t>
    <phoneticPr fontId="1"/>
  </si>
  <si>
    <t>75～80%</t>
    <phoneticPr fontId="1"/>
  </si>
  <si>
    <t>スカーリング→プル</t>
    <phoneticPr fontId="1"/>
  </si>
  <si>
    <t>1.キャッチ、2.ミドル、3.げんこつ、4.水中リカバリ、5.6.選択。残り25mプル</t>
    <rPh sb="22" eb="24">
      <t>スイチュウ</t>
    </rPh>
    <rPh sb="33" eb="35">
      <t>センタク</t>
    </rPh>
    <rPh sb="36" eb="37">
      <t>ノコ</t>
    </rPh>
    <phoneticPr fontId="1"/>
  </si>
  <si>
    <t>ディセンディング
後ろの人のタイムを伝える</t>
    <rPh sb="9" eb="10">
      <t>ウシ</t>
    </rPh>
    <rPh sb="12" eb="13">
      <t>ヒト</t>
    </rPh>
    <rPh sb="18" eb="19">
      <t>ツタ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</si>
</sst>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21" fontId="2" fillId="0" borderId="7" xfId="0" applyNumberFormat="1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wrapText="1" shrinkToFit="1"/>
    </xf>
    <xf numFmtId="9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21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9" fontId="2" fillId="0" borderId="1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21" fontId="2" fillId="0" borderId="18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21" fontId="2" fillId="0" borderId="19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20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21" fontId="2" fillId="0" borderId="21" xfId="0" applyNumberFormat="1" applyFont="1" applyBorder="1" applyAlignment="1">
      <alignment horizontal="center" vertical="center" shrinkToFit="1"/>
    </xf>
    <xf numFmtId="21" fontId="2" fillId="0" borderId="2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9" fontId="4" fillId="0" borderId="14" xfId="0" applyNumberFormat="1" applyFont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left" vertical="center" wrapText="1" shrinkToFit="1"/>
    </xf>
    <xf numFmtId="9" fontId="4" fillId="0" borderId="7" xfId="0" applyNumberFormat="1" applyFont="1" applyFill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176" fontId="2" fillId="0" borderId="26" xfId="0" applyNumberFormat="1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G11" sqref="G11:H11"/>
    </sheetView>
  </sheetViews>
  <sheetFormatPr defaultColWidth="9.5" defaultRowHeight="46.5" customHeight="1"/>
  <cols>
    <col min="1" max="1" width="3" style="56" bestFit="1" customWidth="1"/>
    <col min="2" max="2" width="8.75" style="46" bestFit="1" customWidth="1"/>
    <col min="3" max="3" width="7" style="46" bestFit="1" customWidth="1"/>
    <col min="4" max="4" width="15" style="46" customWidth="1"/>
    <col min="5" max="5" width="24" style="46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56"/>
  </cols>
  <sheetData>
    <row r="1" spans="1:22" s="49" customFormat="1" ht="46.5" customHeight="1">
      <c r="A1" s="47"/>
      <c r="B1" s="75">
        <v>40710</v>
      </c>
      <c r="C1" s="75"/>
      <c r="D1" s="48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52" customFormat="1" ht="46.5" customHeight="1">
      <c r="A2" s="50"/>
      <c r="B2" s="40"/>
      <c r="C2" s="51"/>
      <c r="D2" s="40"/>
      <c r="E2" s="40"/>
      <c r="F2" s="28"/>
      <c r="G2" s="28"/>
      <c r="H2" s="28"/>
      <c r="I2" s="28"/>
      <c r="J2" s="2"/>
      <c r="K2" s="29"/>
      <c r="L2" s="28"/>
      <c r="M2" s="28"/>
      <c r="N2" s="28"/>
      <c r="O2" s="2"/>
      <c r="P2" s="29"/>
      <c r="Q2" s="28"/>
      <c r="R2" s="28"/>
      <c r="S2" s="28"/>
      <c r="T2" s="2"/>
      <c r="U2" s="29"/>
      <c r="V2" s="28"/>
    </row>
    <row r="3" spans="1:22" s="53" customFormat="1" ht="23.25" customHeight="1">
      <c r="B3" s="41" t="s">
        <v>4</v>
      </c>
      <c r="C3" s="54" t="s">
        <v>0</v>
      </c>
      <c r="D3" s="54" t="s">
        <v>5</v>
      </c>
      <c r="E3" s="55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42" t="s">
        <v>11</v>
      </c>
      <c r="C4" s="76" t="s">
        <v>7</v>
      </c>
      <c r="D4" s="76"/>
      <c r="E4" s="58" t="s">
        <v>10</v>
      </c>
      <c r="F4" s="30"/>
      <c r="G4" s="77" t="s">
        <v>13</v>
      </c>
      <c r="H4" s="78"/>
      <c r="I4" s="78"/>
      <c r="J4" s="78"/>
      <c r="K4" s="79"/>
      <c r="L4" s="71" t="s">
        <v>15</v>
      </c>
      <c r="M4" s="72"/>
      <c r="N4" s="72"/>
      <c r="O4" s="72"/>
      <c r="P4" s="73"/>
      <c r="Q4" s="71" t="s">
        <v>16</v>
      </c>
      <c r="R4" s="72"/>
      <c r="S4" s="72"/>
      <c r="T4" s="72"/>
      <c r="U4" s="73"/>
    </row>
    <row r="5" spans="1:22" ht="51.75" customHeight="1">
      <c r="A5" s="59">
        <v>1</v>
      </c>
      <c r="B5" s="42" t="s">
        <v>11</v>
      </c>
      <c r="C5" s="57" t="s">
        <v>12</v>
      </c>
      <c r="D5" s="60" t="s">
        <v>20</v>
      </c>
      <c r="E5" s="61" t="s">
        <v>18</v>
      </c>
      <c r="F5" s="8"/>
      <c r="G5" s="13"/>
      <c r="H5" s="14"/>
      <c r="I5" s="15"/>
      <c r="J5" s="3"/>
      <c r="K5" s="31"/>
      <c r="L5" s="13"/>
      <c r="M5" s="14"/>
      <c r="N5" s="15"/>
      <c r="O5" s="3"/>
      <c r="P5" s="4"/>
      <c r="Q5" s="13"/>
      <c r="R5" s="14"/>
      <c r="S5" s="15"/>
      <c r="T5" s="3"/>
      <c r="U5" s="4"/>
    </row>
    <row r="6" spans="1:22" ht="51.75" customHeight="1">
      <c r="A6" s="59">
        <v>2</v>
      </c>
      <c r="B6" s="42" t="s">
        <v>21</v>
      </c>
      <c r="C6" s="57" t="s">
        <v>12</v>
      </c>
      <c r="D6" s="60" t="s">
        <v>22</v>
      </c>
      <c r="E6" s="62" t="s">
        <v>36</v>
      </c>
      <c r="F6" s="21" t="s">
        <v>29</v>
      </c>
      <c r="G6" s="19">
        <v>50</v>
      </c>
      <c r="H6" s="20">
        <v>4</v>
      </c>
      <c r="I6" s="18">
        <v>1.2152777777777778E-3</v>
      </c>
      <c r="J6" s="32">
        <f>G6*H6</f>
        <v>200</v>
      </c>
      <c r="K6" s="33">
        <f>H6*I6</f>
        <v>4.8611111111111112E-3</v>
      </c>
      <c r="L6" s="13">
        <v>50</v>
      </c>
      <c r="M6" s="14">
        <v>6</v>
      </c>
      <c r="N6" s="15">
        <v>1.0416666666666667E-3</v>
      </c>
      <c r="O6" s="3">
        <f t="shared" ref="O6:P9" si="0">L6*M6</f>
        <v>300</v>
      </c>
      <c r="P6" s="4">
        <f t="shared" si="0"/>
        <v>6.2500000000000003E-3</v>
      </c>
      <c r="Q6" s="26">
        <v>100</v>
      </c>
      <c r="R6" s="16">
        <v>4</v>
      </c>
      <c r="S6" s="7">
        <v>1.5625000000000001E-3</v>
      </c>
      <c r="T6" s="34">
        <f>Q6*R6</f>
        <v>400</v>
      </c>
      <c r="U6" s="35">
        <f>R6*S6</f>
        <v>6.2500000000000003E-3</v>
      </c>
    </row>
    <row r="7" spans="1:22" ht="51.75" customHeight="1" thickBot="1">
      <c r="A7" s="59">
        <v>3</v>
      </c>
      <c r="B7" s="43" t="s">
        <v>23</v>
      </c>
      <c r="C7" s="63" t="s">
        <v>24</v>
      </c>
      <c r="D7" s="64" t="s">
        <v>17</v>
      </c>
      <c r="E7" s="62" t="s">
        <v>19</v>
      </c>
      <c r="F7" s="17" t="s">
        <v>33</v>
      </c>
      <c r="G7" s="13">
        <v>50</v>
      </c>
      <c r="H7" s="14">
        <v>6</v>
      </c>
      <c r="I7" s="15">
        <v>1.3888888888888889E-3</v>
      </c>
      <c r="J7" s="3">
        <f t="shared" ref="J7:K9" si="1">G7*H7</f>
        <v>300</v>
      </c>
      <c r="K7" s="31">
        <f t="shared" si="1"/>
        <v>8.3333333333333332E-3</v>
      </c>
      <c r="L7" s="19">
        <v>50</v>
      </c>
      <c r="M7" s="20">
        <v>8</v>
      </c>
      <c r="N7" s="18">
        <v>1.0416666666666667E-3</v>
      </c>
      <c r="O7" s="32">
        <f t="shared" si="0"/>
        <v>400</v>
      </c>
      <c r="P7" s="33">
        <f t="shared" si="0"/>
        <v>8.3333333333333332E-3</v>
      </c>
      <c r="Q7" s="69">
        <v>100</v>
      </c>
      <c r="R7" s="20">
        <v>5</v>
      </c>
      <c r="S7" s="18">
        <v>1.736111111111111E-3</v>
      </c>
      <c r="T7" s="32">
        <f t="shared" ref="T7:U9" si="2">Q7*R7</f>
        <v>500</v>
      </c>
      <c r="U7" s="33">
        <f t="shared" si="2"/>
        <v>8.6805555555555559E-3</v>
      </c>
    </row>
    <row r="8" spans="1:22" ht="51.75" customHeight="1" thickBot="1">
      <c r="A8" s="59">
        <v>4</v>
      </c>
      <c r="B8" s="42" t="s">
        <v>21</v>
      </c>
      <c r="C8" s="57" t="s">
        <v>25</v>
      </c>
      <c r="D8" s="60" t="s">
        <v>34</v>
      </c>
      <c r="E8" s="58" t="s">
        <v>35</v>
      </c>
      <c r="F8" s="21" t="s">
        <v>30</v>
      </c>
      <c r="G8" s="13">
        <v>50</v>
      </c>
      <c r="H8" s="14">
        <v>4</v>
      </c>
      <c r="I8" s="15">
        <v>1.3888888888888889E-3</v>
      </c>
      <c r="J8" s="3">
        <f t="shared" si="1"/>
        <v>200</v>
      </c>
      <c r="K8" s="31">
        <f>H8*I8</f>
        <v>5.5555555555555558E-3</v>
      </c>
      <c r="L8" s="22">
        <v>50</v>
      </c>
      <c r="M8" s="23">
        <v>6</v>
      </c>
      <c r="N8" s="24">
        <v>1.0416666666666667E-3</v>
      </c>
      <c r="O8" s="36">
        <f>L8*M8</f>
        <v>300</v>
      </c>
      <c r="P8" s="37">
        <f>M8*N8</f>
        <v>6.2500000000000003E-3</v>
      </c>
      <c r="Q8" s="25"/>
      <c r="R8" s="23"/>
      <c r="S8" s="24"/>
      <c r="T8" s="36"/>
      <c r="U8" s="38"/>
    </row>
    <row r="9" spans="1:22" ht="51.75" customHeight="1">
      <c r="A9" s="56">
        <v>5</v>
      </c>
      <c r="B9" s="44" t="s">
        <v>8</v>
      </c>
      <c r="C9" s="65" t="s">
        <v>12</v>
      </c>
      <c r="D9" s="66" t="s">
        <v>26</v>
      </c>
      <c r="E9" s="67" t="s">
        <v>36</v>
      </c>
      <c r="F9" s="27" t="s">
        <v>32</v>
      </c>
      <c r="G9" s="19">
        <v>50</v>
      </c>
      <c r="H9" s="20">
        <v>4</v>
      </c>
      <c r="I9" s="18">
        <v>1.2152777777777778E-3</v>
      </c>
      <c r="J9" s="32">
        <f t="shared" si="1"/>
        <v>200</v>
      </c>
      <c r="K9" s="33">
        <f t="shared" si="1"/>
        <v>4.8611111111111112E-3</v>
      </c>
      <c r="L9" s="19">
        <v>50</v>
      </c>
      <c r="M9" s="20">
        <v>4</v>
      </c>
      <c r="N9" s="18">
        <v>1.0416666666666667E-3</v>
      </c>
      <c r="O9" s="32">
        <f t="shared" si="0"/>
        <v>200</v>
      </c>
      <c r="P9" s="33">
        <f t="shared" si="0"/>
        <v>4.1666666666666666E-3</v>
      </c>
      <c r="Q9" s="69">
        <v>100</v>
      </c>
      <c r="R9" s="20">
        <v>3</v>
      </c>
      <c r="S9" s="7">
        <v>1.736111111111111E-3</v>
      </c>
      <c r="T9" s="32">
        <f t="shared" si="2"/>
        <v>300</v>
      </c>
      <c r="U9" s="33">
        <f t="shared" si="2"/>
        <v>5.208333333333333E-3</v>
      </c>
    </row>
    <row r="10" spans="1:22" ht="51.75" customHeight="1">
      <c r="A10" s="56">
        <v>6</v>
      </c>
      <c r="B10" s="45" t="s">
        <v>27</v>
      </c>
      <c r="C10" s="68" t="s">
        <v>12</v>
      </c>
      <c r="D10" s="57" t="s">
        <v>28</v>
      </c>
      <c r="E10" s="70" t="s">
        <v>31</v>
      </c>
      <c r="F10" s="8">
        <v>0.6</v>
      </c>
      <c r="G10" s="13"/>
      <c r="H10" s="14"/>
      <c r="I10" s="15"/>
      <c r="J10" s="3"/>
      <c r="K10" s="4"/>
      <c r="L10" s="13"/>
      <c r="M10" s="14"/>
      <c r="N10" s="15"/>
      <c r="O10" s="3"/>
      <c r="P10" s="4"/>
      <c r="Q10" s="13"/>
      <c r="R10" s="14"/>
      <c r="S10" s="15"/>
      <c r="T10" s="3"/>
      <c r="U10" s="4"/>
    </row>
    <row r="11" spans="1:22" ht="51.75" customHeight="1">
      <c r="B11" s="46" t="s">
        <v>14</v>
      </c>
      <c r="G11" s="74"/>
      <c r="H11" s="74"/>
      <c r="K11" s="39"/>
      <c r="L11" s="74">
        <f>SUM(O5:O10)</f>
        <v>1200</v>
      </c>
      <c r="M11" s="74"/>
      <c r="P11" s="39">
        <f>SUM(P5:P10)</f>
        <v>2.5000000000000001E-2</v>
      </c>
      <c r="Q11" s="74"/>
      <c r="R11" s="74"/>
      <c r="U11" s="39"/>
    </row>
    <row r="12" spans="1:22" ht="51.75" customHeight="1"/>
  </sheetData>
  <mergeCells count="8">
    <mergeCell ref="B1:C1"/>
    <mergeCell ref="C4:D4"/>
    <mergeCell ref="G4:K4"/>
    <mergeCell ref="L4:P4"/>
    <mergeCell ref="Q4:U4"/>
    <mergeCell ref="G11:H11"/>
    <mergeCell ref="L11:M11"/>
    <mergeCell ref="Q11:R11"/>
  </mergeCells>
  <phoneticPr fontId="1"/>
  <pageMargins left="0.16" right="0.16" top="0.56999999999999995" bottom="0.17" header="0.23" footer="0.17"/>
  <pageSetup paperSize="9" scale="97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2011-06-14T04:51:26Z</cp:lastPrinted>
  <dcterms:created xsi:type="dcterms:W3CDTF">2003-01-31T06:36:25Z</dcterms:created>
  <dcterms:modified xsi:type="dcterms:W3CDTF">2011-06-14T04:51:33Z</dcterms:modified>
</cp:coreProperties>
</file>